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295" windowHeight="8130" activeTab="0"/>
  </bookViews>
  <sheets>
    <sheet name="grades" sheetId="1" r:id="rId1"/>
    <sheet name="gpa_chart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<sst xmlns="http://schemas.openxmlformats.org/spreadsheetml/2006/main" count="36" uniqueCount="36">
  <si>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before 1st year</t>
  </si>
  <si>
    <t>genetics</t>
  </si>
  <si>
    <t>anatomy</t>
  </si>
  <si>
    <t>physiology</t>
  </si>
  <si>
    <t>Biochemistry</t>
  </si>
  <si>
    <t>embr</t>
  </si>
  <si>
    <t>his</t>
  </si>
  <si>
    <t>gpa</t>
  </si>
  <si>
    <t>hours</t>
  </si>
  <si>
    <t>salm-103</t>
  </si>
  <si>
    <t>salm-104</t>
  </si>
  <si>
    <t>Instructions</t>
  </si>
  <si>
    <t>GPA for 1st year</t>
  </si>
  <si>
    <t>Total GPA</t>
  </si>
  <si>
    <t>Grade</t>
  </si>
  <si>
    <t>Total hours</t>
  </si>
  <si>
    <t>Your name:</t>
  </si>
  <si>
    <t>***Don't write anything in the highlighted region***</t>
  </si>
  <si>
    <t>Arab 103</t>
  </si>
  <si>
    <t>3. Under the subject put its number grade</t>
  </si>
  <si>
    <t>4.  Under the subject put the number of hours (note: leave blank if the mark is not given)</t>
  </si>
  <si>
    <t>5. Watch changes in the GPA in the chart !!!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</si>
  <si>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</si>
  <si>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</si>
  <si>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</si>
  <si>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</si>
  <si>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</si>
  <si>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</si>
  <si>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</si>
  <si>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</si>
  <si>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</si>
  <si>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(attachment) Grades chart:</t>
  </si>
  <si>
    <t>2. Put your total GPA before first year in B3 (under "before 1st year"),  and total hours (usually 27) in B4</t>
  </si>
  <si>
    <t>,, with regards</t>
  </si>
  <si>
    <r>
      <t>,,, Programmed by:</t>
    </r>
    <r>
      <rPr>
        <b/>
        <i/>
        <sz val="11"/>
        <color indexed="62"/>
        <rFont val="Calibri"/>
        <family val="2"/>
      </rPr>
      <t xml:space="preserve"> Albara Marwa Abo Malek</t>
    </r>
  </si>
  <si>
    <t>1. Write your name in cell C1 to the right of "Your name:"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</si>
</sst>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44"/>
      <name val="Calibri"/>
      <family val="2"/>
    </font>
    <font>
      <sz val="11"/>
      <color indexed="45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3" tint="0.5999900102615356"/>
      <name val="Calibri"/>
      <family val="2"/>
    </font>
    <font>
      <sz val="11"/>
      <color theme="5" tint="0.799979984760284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37" fillId="3" borderId="0" xfId="0" applyFont="1" applyFill="1" applyAlignment="1">
      <alignment/>
    </xf>
    <xf numFmtId="0" fontId="39" fillId="0" borderId="0" xfId="0" applyFont="1" applyAlignment="1">
      <alignment/>
    </xf>
    <xf numFmtId="2" fontId="37" fillId="3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0" fontId="40" fillId="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ماذا حصل بالمعدل!!!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8075"/>
          <c:w val="0.904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grades!$C$1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grades!$B$2:$K$2</c:f>
              <c:strCache>
                <c:ptCount val="10"/>
                <c:pt idx="0">
                  <c:v>before 1st year</c:v>
                </c:pt>
                <c:pt idx="1">
                  <c:v>Arab 103</c:v>
                </c:pt>
                <c:pt idx="2">
                  <c:v>salm-103</c:v>
                </c:pt>
                <c:pt idx="3">
                  <c:v>salm-104</c:v>
                </c:pt>
                <c:pt idx="4">
                  <c:v>genetics</c:v>
                </c:pt>
                <c:pt idx="5">
                  <c:v>physiology</c:v>
                </c:pt>
                <c:pt idx="6">
                  <c:v>anatomy</c:v>
                </c:pt>
                <c:pt idx="7">
                  <c:v>Biochemistry</c:v>
                </c:pt>
                <c:pt idx="8">
                  <c:v>embr</c:v>
                </c:pt>
                <c:pt idx="9">
                  <c:v>his</c:v>
                </c:pt>
              </c:strCache>
            </c:strRef>
          </c:cat>
          <c:val>
            <c:numRef>
              <c:f>grades!$B$5:$K$5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733971"/>
        <c:axId val="47496876"/>
      </c:lineChart>
      <c:catAx>
        <c:axId val="1273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6876"/>
        <c:crosses val="autoZero"/>
        <c:auto val="1"/>
        <c:lblOffset val="100"/>
        <c:tickLblSkip val="1"/>
        <c:noMultiLvlLbl val="0"/>
      </c:catAx>
      <c:valAx>
        <c:axId val="47496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33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"/>
          <c:y val="0.51075"/>
          <c:w val="0.0437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11.421875" style="0" customWidth="1"/>
    <col min="2" max="2" width="15.140625" style="0" bestFit="1" customWidth="1"/>
    <col min="7" max="7" width="10.57421875" style="0" bestFit="1" customWidth="1"/>
    <col min="9" max="9" width="12.57421875" style="0" bestFit="1" customWidth="1"/>
  </cols>
  <sheetData>
    <row r="1" spans="2:3" ht="18.75">
      <c r="B1" t="s">
        <v>16</v>
      </c>
      <c r="C1" s="3"/>
    </row>
    <row r="2" spans="2:11" ht="15">
      <c r="B2" t="s">
        <v>0</v>
      </c>
      <c r="C2" t="s">
        <v>18</v>
      </c>
      <c r="D2" t="s">
        <v>9</v>
      </c>
      <c r="E2" t="s">
        <v>10</v>
      </c>
      <c r="F2" t="s">
        <v>1</v>
      </c>
      <c r="G2" t="s">
        <v>3</v>
      </c>
      <c r="H2" t="s">
        <v>2</v>
      </c>
      <c r="I2" t="s">
        <v>4</v>
      </c>
      <c r="J2" t="s">
        <v>5</v>
      </c>
      <c r="K2" t="s">
        <v>6</v>
      </c>
    </row>
    <row r="3" ht="15">
      <c r="A3" t="s">
        <v>14</v>
      </c>
    </row>
    <row r="4" spans="1:2" ht="15">
      <c r="A4" t="s">
        <v>8</v>
      </c>
      <c r="B4">
        <v>27</v>
      </c>
    </row>
    <row r="5" spans="1:11" s="1" customFormat="1" ht="15">
      <c r="A5" s="1" t="s">
        <v>7</v>
      </c>
      <c r="B5" s="1">
        <f>B3</f>
        <v>0</v>
      </c>
      <c r="C5" s="1">
        <f aca="true" t="shared" si="0" ref="C5:K5">(B5*B6+C3*C4)/(B6+C4)</f>
        <v>0</v>
      </c>
      <c r="D5" s="1">
        <f t="shared" si="0"/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</row>
    <row r="6" spans="1:11" s="6" customFormat="1" ht="15">
      <c r="A6" s="6" t="s">
        <v>15</v>
      </c>
      <c r="B6" s="6">
        <f>B4</f>
        <v>27</v>
      </c>
      <c r="C6" s="6">
        <f aca="true" t="shared" si="1" ref="C6:K6">C4+B6</f>
        <v>27</v>
      </c>
      <c r="D6" s="6">
        <f t="shared" si="1"/>
        <v>27</v>
      </c>
      <c r="E6" s="6">
        <f t="shared" si="1"/>
        <v>27</v>
      </c>
      <c r="F6" s="6">
        <f t="shared" si="1"/>
        <v>27</v>
      </c>
      <c r="G6" s="6">
        <f t="shared" si="1"/>
        <v>27</v>
      </c>
      <c r="H6" s="6">
        <f t="shared" si="1"/>
        <v>27</v>
      </c>
      <c r="I6" s="6">
        <f t="shared" si="1"/>
        <v>27</v>
      </c>
      <c r="J6" s="6">
        <f t="shared" si="1"/>
        <v>27</v>
      </c>
      <c r="K6" s="6">
        <f t="shared" si="1"/>
        <v>27</v>
      </c>
    </row>
    <row r="7" spans="2:5" s="1" customFormat="1" ht="15">
      <c r="B7" s="2" t="s">
        <v>12</v>
      </c>
      <c r="C7" s="5" t="e">
        <f>((C3*C4)+(D3*D4)+(E3*E4)+(F3*F4)+(G3*G4)+(H3*H4)+(I3*I4)+(J3*J4)+(K3*K4))/SUM(C4:K4)</f>
        <v>#DIV/0!</v>
      </c>
      <c r="E7" s="1" t="e">
        <f>IF(C7&gt;4.496,"RUN for your 1000 riyals!!!","not bad,,,, u can get the 1000 riyals next year!!!")</f>
        <v>#DIV/0!</v>
      </c>
    </row>
    <row r="8" spans="2:3" s="1" customFormat="1" ht="15">
      <c r="B8" s="2" t="s">
        <v>13</v>
      </c>
      <c r="C8" s="4">
        <f>K5</f>
        <v>0</v>
      </c>
    </row>
    <row r="10" ht="15">
      <c r="A10" t="s">
        <v>11</v>
      </c>
    </row>
    <row r="11" ht="15">
      <c r="A11" t="s">
        <v>17</v>
      </c>
    </row>
    <row r="12" ht="15">
      <c r="A12" t="s">
        <v>35</v>
      </c>
    </row>
    <row r="13" ht="15">
      <c r="A13" t="s">
        <v>32</v>
      </c>
    </row>
    <row r="14" ht="15">
      <c r="A14" t="s">
        <v>19</v>
      </c>
    </row>
    <row r="15" ht="15">
      <c r="A15" t="s">
        <v>20</v>
      </c>
    </row>
    <row r="16" ht="15">
      <c r="A16" t="s">
        <v>21</v>
      </c>
    </row>
    <row r="18" ht="15">
      <c r="A18" t="s">
        <v>33</v>
      </c>
    </row>
    <row r="19" ht="15">
      <c r="A19" t="s">
        <v>34</v>
      </c>
    </row>
    <row r="20" ht="15">
      <c r="A20" t="s">
        <v>31</v>
      </c>
    </row>
    <row r="21" spans="1:2" ht="15">
      <c r="A21" t="s">
        <v>22</v>
      </c>
      <c r="B21">
        <v>5</v>
      </c>
    </row>
    <row r="22" spans="1:2" ht="15">
      <c r="A22" t="s">
        <v>23</v>
      </c>
      <c r="B22">
        <v>4.75</v>
      </c>
    </row>
    <row r="23" spans="1:2" ht="15">
      <c r="A23" t="s">
        <v>24</v>
      </c>
      <c r="B23">
        <v>4.5</v>
      </c>
    </row>
    <row r="24" spans="1:2" ht="15">
      <c r="A24" t="s">
        <v>25</v>
      </c>
      <c r="B24">
        <v>4</v>
      </c>
    </row>
    <row r="25" spans="1:2" ht="15">
      <c r="A25" t="s">
        <v>26</v>
      </c>
      <c r="B25">
        <v>3.5</v>
      </c>
    </row>
    <row r="26" spans="1:2" ht="15">
      <c r="A26" t="s">
        <v>27</v>
      </c>
      <c r="B26">
        <v>3</v>
      </c>
    </row>
    <row r="27" spans="1:2" ht="15">
      <c r="A27" t="s">
        <v>28</v>
      </c>
      <c r="B27">
        <v>2.5</v>
      </c>
    </row>
    <row r="28" spans="1:2" ht="15">
      <c r="A28" t="s">
        <v>29</v>
      </c>
      <c r="B28">
        <v>2</v>
      </c>
    </row>
    <row r="29" spans="1:2" ht="15">
      <c r="A29" t="s">
        <v>30</v>
      </c>
      <c r="B29">
        <v>1</v>
      </c>
    </row>
  </sheetData>
  <sheetProtection/>
  <printOptions/>
  <pageMargins left="0.7" right="0.7" top="0.75" bottom="0.75" header="0.3" footer="0.3"/>
  <pageSetup orientation="portrait" paperSize="9"/>
  <ignoredErrors>
    <ignoredError sqref="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Haifa Marwa</dc:creator>
  <cp:keywords/>
  <dc:description/>
  <cp:lastModifiedBy>Haifa Marwa</cp:lastModifiedBy>
  <dcterms:created xsi:type="dcterms:W3CDTF">2008-06-22T11:53:39Z</dcterms:created>
  <dcterms:modified xsi:type="dcterms:W3CDTF">2008-06-22T12:39:21Z</dcterms:modified>
  <cp:category/>
  <cp:version/>
  <cp:contentType/>
  <cp:contentStatus/>
</cp:coreProperties>
</file>